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<sst xmlns="http://schemas.openxmlformats.org/spreadsheetml/2006/main" count="46" uniqueCount="31">
  <si>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</si>
  <si>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</si>
  <si>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</si>
  <si>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</si>
  <si>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</si>
  <si>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</si>
  <si>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</si>
  <si>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</si>
  <si>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</si>
  <si>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</si>
  <si>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</si>
  <si>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</si>
  <si>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</si>
  <si>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</si>
  <si>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PALMAR DE BRAVO (a)</t>
  </si>
  <si>
    <t>Del 1 de Enero al 30 de Junio de 2022 (b)</t>
  </si>
  <si>
    <t>PRESIDENTE MUNICIPAL</t>
  </si>
  <si>
    <t>TESORERIA MUNICIPAL</t>
  </si>
  <si>
    <t>GOBERNACION, JUSTICIA, SEGURIDAD PUBLICA Y PROTECCION CIVIL</t>
  </si>
  <si>
    <t>DIRECCION DE OBRAS PUBLICAS</t>
  </si>
  <si>
    <t>SISTEMA DIF MUNICIPAL</t>
  </si>
  <si>
    <t>DESARROLLO URBANO, ECOLOGIA, MEDIO AMBIENTE Y SERVICIOS PUBLICOS</t>
  </si>
  <si>
    <t>EDUCACION PUBLICA Y ACTIVIDADES CULTURALES, DEPORTIVAS Y SOCIALES</t>
  </si>
  <si>
    <t>SALUBRIDAD Y ASISTENCIA PUBLICA</t>
  </si>
  <si>
    <t>GRUPOS VULNERABLES, JUVENTUD Y EQUIDAD ENTRE GENEROS</t>
  </si>
  <si>
    <t>CONTRALORIA MUNICIPAL</t>
  </si>
  <si>
    <t>SECRETARIA GENERAL</t>
  </si>
  <si>
    <t>INDUSTRIA, COMERCIO, AGRICULTURA Y GANADERIA</t>
  </si>
  <si>
    <t>HONORABLE CABILDO</t>
  </si>
  <si>
    <t>JURIDICO</t>
  </si>
  <si>
    <t>JUNTAS AUXILIARES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</si>
</sst>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76454059.00000001</v>
      </c>
      <c r="D9" s="11">
        <f>SUM(D10:D24)</f>
        <v>700264</v>
      </c>
      <c r="E9" s="11">
        <f>SUM(E10:E24)</f>
        <v>77154323.00000001</v>
      </c>
      <c r="F9" s="11">
        <f>SUM(F10:F24)</f>
        <v>47762857.63000001</v>
      </c>
      <c r="G9" s="11">
        <f>SUM(G10:G24)</f>
        <v>45675717</v>
      </c>
      <c r="H9" s="11">
        <f>SUM(H10:H24)</f>
        <v>29391465.369999997</v>
      </c>
    </row>
    <row r="10" spans="2:8" ht="12.75" customHeight="1">
      <c r="B10" s="7" t="s">
        <v>16</v>
      </c>
      <c r="C10" s="8">
        <v>6748010.33</v>
      </c>
      <c r="D10" s="8">
        <v>100000</v>
      </c>
      <c r="E10" s="8">
        <f>C10+D10</f>
        <v>6848010.33</v>
      </c>
      <c r="F10" s="8">
        <v>7201501.34</v>
      </c>
      <c r="G10" s="8">
        <v>7158009.24</v>
      </c>
      <c r="H10" s="13">
        <f>E10-F10</f>
        <v>-353491.0099999998</v>
      </c>
    </row>
    <row r="11" spans="2:8" ht="12.75">
      <c r="B11" s="7" t="s">
        <v>17</v>
      </c>
      <c r="C11" s="9">
        <v>9182391</v>
      </c>
      <c r="D11" s="9">
        <v>114800</v>
      </c>
      <c r="E11" s="9">
        <f>C11+D11</f>
        <v>9297191</v>
      </c>
      <c r="F11" s="9">
        <v>8216743.83</v>
      </c>
      <c r="G11" s="9">
        <v>7978872.86</v>
      </c>
      <c r="H11" s="13">
        <f>E11-F11</f>
        <v>1080447.17</v>
      </c>
    </row>
    <row r="12" spans="2:8" ht="25.5">
      <c r="B12" s="7" t="s">
        <v>18</v>
      </c>
      <c r="C12" s="9">
        <v>9959141.73</v>
      </c>
      <c r="D12" s="9">
        <v>252900</v>
      </c>
      <c r="E12" s="9">
        <f>C12+D12</f>
        <v>10212041.73</v>
      </c>
      <c r="F12" s="9">
        <v>6761937.13</v>
      </c>
      <c r="G12" s="9">
        <v>6202303.1</v>
      </c>
      <c r="H12" s="13">
        <f>E12-F12</f>
        <v>3450104.6000000006</v>
      </c>
    </row>
    <row r="13" spans="2:8" ht="12.75">
      <c r="B13" s="7" t="s">
        <v>19</v>
      </c>
      <c r="C13" s="9">
        <v>6972469.57</v>
      </c>
      <c r="D13" s="9">
        <v>79559.01</v>
      </c>
      <c r="E13" s="9">
        <f>C13+D13</f>
        <v>7052028.58</v>
      </c>
      <c r="F13" s="9">
        <v>78659.01</v>
      </c>
      <c r="G13" s="9">
        <v>78659.03</v>
      </c>
      <c r="H13" s="13">
        <f>E13-F13</f>
        <v>6973369.57</v>
      </c>
    </row>
    <row r="14" spans="2:8" ht="12.75">
      <c r="B14" s="7" t="s">
        <v>20</v>
      </c>
      <c r="C14" s="9">
        <v>11695165.03</v>
      </c>
      <c r="D14" s="9">
        <v>0</v>
      </c>
      <c r="E14" s="9">
        <f>C14+D14</f>
        <v>11695165.03</v>
      </c>
      <c r="F14" s="9">
        <v>6079877.85</v>
      </c>
      <c r="G14" s="9">
        <v>5735713.69</v>
      </c>
      <c r="H14" s="13">
        <f>E14-F14</f>
        <v>5615287.18</v>
      </c>
    </row>
    <row r="15" spans="2:8" ht="25.5">
      <c r="B15" s="7" t="s">
        <v>21</v>
      </c>
      <c r="C15" s="9">
        <v>8590670.44</v>
      </c>
      <c r="D15" s="9">
        <v>200704.99</v>
      </c>
      <c r="E15" s="9">
        <f>C15+D15</f>
        <v>8791375.43</v>
      </c>
      <c r="F15" s="9">
        <v>4859217.87</v>
      </c>
      <c r="G15" s="9">
        <v>4587473.45</v>
      </c>
      <c r="H15" s="13">
        <f>E15-F15</f>
        <v>3932157.5599999996</v>
      </c>
    </row>
    <row r="16" spans="2:8" ht="25.5">
      <c r="B16" s="7" t="s">
        <v>22</v>
      </c>
      <c r="C16" s="9">
        <v>1179858.39</v>
      </c>
      <c r="D16" s="9">
        <v>0</v>
      </c>
      <c r="E16" s="9">
        <f>C16+D16</f>
        <v>1179858.39</v>
      </c>
      <c r="F16" s="9">
        <v>1261524.68</v>
      </c>
      <c r="G16" s="9">
        <v>1193017.38</v>
      </c>
      <c r="H16" s="13">
        <f>E16-F16</f>
        <v>-81666.29000000004</v>
      </c>
    </row>
    <row r="17" spans="2:8" ht="12.75">
      <c r="B17" s="7" t="s">
        <v>23</v>
      </c>
      <c r="C17" s="9">
        <v>3097794.49</v>
      </c>
      <c r="D17" s="9">
        <v>-1700</v>
      </c>
      <c r="E17" s="9">
        <f>C17+D17</f>
        <v>3096094.49</v>
      </c>
      <c r="F17" s="9">
        <v>1602985.59</v>
      </c>
      <c r="G17" s="9">
        <v>1511376.31</v>
      </c>
      <c r="H17" s="13">
        <f>E17-F17</f>
        <v>1493108.9000000001</v>
      </c>
    </row>
    <row r="18" spans="2:8" ht="25.5">
      <c r="B18" s="6" t="s">
        <v>24</v>
      </c>
      <c r="C18" s="9">
        <v>362600</v>
      </c>
      <c r="D18" s="9">
        <v>0</v>
      </c>
      <c r="E18" s="9">
        <f>C18+D18</f>
        <v>362600</v>
      </c>
      <c r="F18" s="9">
        <v>1438</v>
      </c>
      <c r="G18" s="9">
        <v>1438</v>
      </c>
      <c r="H18" s="9">
        <f>E18-F18</f>
        <v>361162</v>
      </c>
    </row>
    <row r="19" spans="2:8" ht="12.75">
      <c r="B19" s="6" t="s">
        <v>25</v>
      </c>
      <c r="C19" s="9">
        <v>4389745.68</v>
      </c>
      <c r="D19" s="9">
        <v>44000</v>
      </c>
      <c r="E19" s="9">
        <f>C19+D19</f>
        <v>4433745.68</v>
      </c>
      <c r="F19" s="9">
        <v>3697670.67</v>
      </c>
      <c r="G19" s="9">
        <v>3567862.05</v>
      </c>
      <c r="H19" s="9">
        <f>E19-F19</f>
        <v>736075.0099999998</v>
      </c>
    </row>
    <row r="20" spans="2:8" ht="12.75">
      <c r="B20" s="6" t="s">
        <v>26</v>
      </c>
      <c r="C20" s="9">
        <v>3973099.91</v>
      </c>
      <c r="D20" s="9">
        <v>-140000</v>
      </c>
      <c r="E20" s="9">
        <f>C20+D20</f>
        <v>3833099.91</v>
      </c>
      <c r="F20" s="9">
        <v>2816301.65</v>
      </c>
      <c r="G20" s="9">
        <v>2689090.97</v>
      </c>
      <c r="H20" s="9">
        <f>E20-F20</f>
        <v>1016798.2600000002</v>
      </c>
    </row>
    <row r="21" spans="2:8" ht="25.5">
      <c r="B21" s="6" t="s">
        <v>27</v>
      </c>
      <c r="C21" s="9">
        <v>1104848.12</v>
      </c>
      <c r="D21" s="9">
        <v>0</v>
      </c>
      <c r="E21" s="9">
        <f>C21+D21</f>
        <v>1104848.12</v>
      </c>
      <c r="F21" s="9">
        <v>904069.83</v>
      </c>
      <c r="G21" s="9">
        <v>879264.1</v>
      </c>
      <c r="H21" s="9">
        <f>E21-F21</f>
        <v>200778.29000000015</v>
      </c>
    </row>
    <row r="22" spans="2:8" ht="12.75">
      <c r="B22" s="6" t="s">
        <v>28</v>
      </c>
      <c r="C22" s="9">
        <v>5462145.83</v>
      </c>
      <c r="D22" s="9">
        <v>60000</v>
      </c>
      <c r="E22" s="9">
        <f>C22+D22</f>
        <v>5522145.83</v>
      </c>
      <c r="F22" s="9">
        <v>2413198.53</v>
      </c>
      <c r="G22" s="9">
        <v>2224905.17</v>
      </c>
      <c r="H22" s="9">
        <f>E22-F22</f>
        <v>3108947.3000000003</v>
      </c>
    </row>
    <row r="23" spans="2:8" ht="12.75">
      <c r="B23" s="6" t="s">
        <v>29</v>
      </c>
      <c r="C23" s="9">
        <v>478939.45</v>
      </c>
      <c r="D23" s="9">
        <v>0</v>
      </c>
      <c r="E23" s="9">
        <f>C23+D23</f>
        <v>478939.45</v>
      </c>
      <c r="F23" s="9">
        <v>26384.43</v>
      </c>
      <c r="G23" s="9">
        <v>26384.43</v>
      </c>
      <c r="H23" s="9">
        <f>E23-F23</f>
        <v>452555.02</v>
      </c>
    </row>
    <row r="24" spans="2:8" ht="12.75">
      <c r="B24" s="6" t="s">
        <v>30</v>
      </c>
      <c r="C24" s="9">
        <v>3257179.03</v>
      </c>
      <c r="D24" s="9">
        <v>-10000</v>
      </c>
      <c r="E24" s="9">
        <f>C24+D24</f>
        <v>3247179.03</v>
      </c>
      <c r="F24" s="9">
        <v>1841347.22</v>
      </c>
      <c r="G24" s="9">
        <v>1841347.22</v>
      </c>
      <c r="H24" s="9">
        <f>E24-F24</f>
        <v>1405831.8099999998</v>
      </c>
    </row>
    <row r="25" spans="2:8" s="29" customFormat="1" ht="12.75">
      <c r="B25" s="3" t="s">
        <v>13</v>
      </c>
      <c r="C25" s="12">
        <f>SUM(C26:C40)</f>
        <v>109752949</v>
      </c>
      <c r="D25" s="12">
        <f>SUM(D26:D40)</f>
        <v>983128.12</v>
      </c>
      <c r="E25" s="12">
        <f>SUM(E26:E40)</f>
        <v>110736077.12</v>
      </c>
      <c r="F25" s="12">
        <f>SUM(F26:F40)</f>
        <v>16399112.6</v>
      </c>
      <c r="G25" s="12">
        <f>SUM(G26:G40)</f>
        <v>16399112.6</v>
      </c>
      <c r="H25" s="12">
        <f>SUM(H26:H40)</f>
        <v>94336964.52000001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500</v>
      </c>
      <c r="D27" s="8">
        <v>350000</v>
      </c>
      <c r="E27" s="8">
        <f>C27+D27</f>
        <v>350500</v>
      </c>
      <c r="F27" s="8">
        <v>331310</v>
      </c>
      <c r="G27" s="8">
        <v>331310</v>
      </c>
      <c r="H27" s="13">
        <f>E27-F27</f>
        <v>19190</v>
      </c>
    </row>
    <row r="28" spans="2:8" ht="25.5">
      <c r="B28" s="7" t="s">
        <v>18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19</v>
      </c>
      <c r="C29" s="8">
        <v>109752449</v>
      </c>
      <c r="D29" s="8">
        <v>633128.12</v>
      </c>
      <c r="E29" s="8">
        <f>C29+D29</f>
        <v>110385577.12</v>
      </c>
      <c r="F29" s="8">
        <v>16067802.6</v>
      </c>
      <c r="G29" s="8">
        <v>16067802.6</v>
      </c>
      <c r="H29" s="13">
        <f>E29-F29</f>
        <v>94317774.52000001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7" t="s">
        <v>21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7" t="s">
        <v>22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25.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25.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186207008</v>
      </c>
      <c r="D42" s="10">
        <f>D9+D25</f>
        <v>1683392.12</v>
      </c>
      <c r="E42" s="10">
        <f>E9+E25</f>
        <v>187890400.12</v>
      </c>
      <c r="F42" s="10">
        <f>F9+F25</f>
        <v>64161970.23000001</v>
      </c>
      <c r="G42" s="10">
        <f>G9+G25</f>
        <v>62074829.6</v>
      </c>
      <c r="H42" s="10">
        <f>H9+H25</f>
        <v>123728429.89000002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2022-07-30T18:43:51Z</dcterms:modified>
  <cp:category/>
  <cp:version/>
  <cp:contentType/>
  <cp:contentStatus/>
</cp:coreProperties>
</file>