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LCULOS DE NOMINA\2022\6 JUNIO\2DA JUNI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Hoja1!$A$1:$P$24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M9" i="1" l="1"/>
  <c r="M10" i="1"/>
  <c r="M11" i="1"/>
  <c r="M12" i="1"/>
  <c r="M13" i="1"/>
  <c r="M8" i="1"/>
  <c r="M22" i="1" l="1"/>
  <c r="I22" i="1"/>
  <c r="L22" i="1" l="1"/>
  <c r="J22" i="1"/>
  <c r="H22" i="1"/>
</calcChain>
</file>

<file path=xl/sharedStrings.xml><?xml version="1.0" encoding="utf-8"?>
<sst xmlns="http://schemas.openxmlformats.org/spreadsheetml/2006/main" count="51" uniqueCount="49">
  <si>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</si>
  <si>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</si>
  <si>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</si>
  <si>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</si>
  <si>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</si>
  <si>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</si>
  <si>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</si>
  <si>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</si>
  <si>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</si>
  <si>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</si>
  <si>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</si>
  <si>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</si>
  <si>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</si>
  <si>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</si>
  <si>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</si>
  <si>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</si>
  <si>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</si>
  <si>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CONTRERAS</t>
  </si>
  <si>
    <t xml:space="preserve"> </t>
  </si>
  <si>
    <t>REYES</t>
  </si>
  <si>
    <t>HERNANDEZ</t>
  </si>
  <si>
    <t>DEL 16 AL 30 DE JUNIO DE 2022</t>
  </si>
  <si>
    <t>HANSI ABIGAIL</t>
  </si>
  <si>
    <t>BERNARDO</t>
  </si>
  <si>
    <t>VILLALBA</t>
  </si>
  <si>
    <t>BEVH870506MPLRLN08</t>
  </si>
  <si>
    <t>BEVH870506A51</t>
  </si>
  <si>
    <t>KARLA KEYKO</t>
  </si>
  <si>
    <t>SANTAMARIA</t>
  </si>
  <si>
    <t>CRUZ</t>
  </si>
  <si>
    <t>SACK960818MPLNRR07</t>
  </si>
  <si>
    <t>PEDRO ANTONIO</t>
  </si>
  <si>
    <t>MORO</t>
  </si>
  <si>
    <t>ORTIZ</t>
  </si>
  <si>
    <t>MOOP911012HPLRRD05</t>
  </si>
  <si>
    <t>MOOP911012CT5</t>
  </si>
  <si>
    <t>SACK960818A56</t>
  </si>
  <si>
    <t>ABRAHAM CARLOS</t>
  </si>
  <si>
    <t>COETO</t>
  </si>
  <si>
    <t>RECA961104HPLYTB01</t>
  </si>
  <si>
    <t>RECA9611042T2</t>
  </si>
  <si>
    <t>JOSE LUIS</t>
  </si>
  <si>
    <t>OSCAR ALEJANDRO</t>
  </si>
  <si>
    <t>MONDRAGON</t>
  </si>
  <si>
    <t>BECERRIL</t>
  </si>
  <si>
    <t>COHL7505105UA</t>
  </si>
  <si>
    <t>COHL750510HMCNRS08</t>
  </si>
  <si>
    <t>MOBO810318HDFNCS01</t>
  </si>
  <si>
    <t>MOBO810318HK5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</si>
</sst>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sz val="11"/>
      <name val="Arial"/>
      <family val="2"/>
    </font>
    <font>
      <b/>
      <sz val="11"/>
      <color theme="1"/>
      <name val="Curiel"/>
    </font>
    <font>
      <sz val="11"/>
      <color rgb="FF3F3F3F"/>
      <name val="Arial"/>
      <family val="2"/>
    </font>
    <font>
      <b/>
      <sz val="11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3" fillId="6" borderId="1" xfId="2" applyNumberFormat="1" applyFont="1" applyFill="1"/>
    <xf numFmtId="43" fontId="17" fillId="0" borderId="2" xfId="1" applyFont="1" applyFill="1" applyBorder="1" applyAlignment="1">
      <alignment horizontal="left" vertical="center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/>
    <xf numFmtId="0" fontId="20" fillId="0" borderId="1" xfId="2" applyFont="1" applyFill="1"/>
    <xf numFmtId="4" fontId="20" fillId="0" borderId="1" xfId="2" applyNumberFormat="1" applyFont="1" applyFill="1"/>
    <xf numFmtId="0" fontId="1" fillId="0" borderId="0" xfId="0" applyFont="1"/>
    <xf numFmtId="0" fontId="19" fillId="0" borderId="0" xfId="2" applyFont="1" applyFill="1" applyBorder="1"/>
    <xf numFmtId="4" fontId="19" fillId="0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32"/>
  <sheetViews>
    <sheetView tabSelected="1" zoomScale="80" zoomScaleNormal="80" workbookViewId="0">
      <selection activeCell="A6" sqref="A6:M6"/>
    </sheetView>
  </sheetViews>
  <sheetFormatPr baseColWidth="10" defaultRowHeight="15"/>
  <cols>
    <col min="2" max="2" width="27.5703125" customWidth="1"/>
    <col min="3" max="3" width="34.28515625" customWidth="1"/>
    <col min="4" max="4" width="35.28515625" style="25" customWidth="1"/>
    <col min="5" max="5" width="18.140625" style="25" customWidth="1"/>
    <col min="6" max="6" width="23.28515625" style="25" customWidth="1"/>
    <col min="7" max="7" width="2.28515625" hidden="1" customWidth="1"/>
    <col min="8" max="8" width="14.28515625" style="18" customWidth="1"/>
    <col min="9" max="9" width="16.7109375" style="23" customWidth="1"/>
    <col min="10" max="10" width="17.7109375" style="23" customWidth="1"/>
    <col min="11" max="11" width="15.85546875" style="23" customWidth="1"/>
    <col min="12" max="12" width="16" style="23" customWidth="1"/>
    <col min="13" max="13" width="16.42578125" style="23" customWidth="1"/>
    <col min="14" max="14" width="11.42578125" customWidth="1"/>
  </cols>
  <sheetData>
    <row r="1" spans="1:169" s="2" customFormat="1" ht="29.25">
      <c r="A1" s="47" t="s">
        <v>0</v>
      </c>
      <c r="B1" s="47"/>
      <c r="C1" s="47"/>
      <c r="D1" s="47"/>
      <c r="E1" s="48" t="s">
        <v>1</v>
      </c>
      <c r="F1" s="49"/>
      <c r="G1" s="49"/>
      <c r="H1" s="49"/>
      <c r="I1" s="49"/>
      <c r="J1" s="49"/>
      <c r="K1" s="49"/>
      <c r="L1" s="49"/>
      <c r="M1" s="4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s="2" customFormat="1" ht="29.25">
      <c r="A2" s="47"/>
      <c r="B2" s="47"/>
      <c r="C2" s="47"/>
      <c r="D2" s="47"/>
      <c r="E2" s="48" t="s">
        <v>2</v>
      </c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s="3" customFormat="1" ht="29.25">
      <c r="A3" s="47"/>
      <c r="B3" s="47"/>
      <c r="C3" s="47"/>
      <c r="D3" s="47"/>
      <c r="E3" s="48" t="s">
        <v>21</v>
      </c>
      <c r="F3" s="49"/>
      <c r="G3" s="49"/>
      <c r="H3" s="49"/>
      <c r="I3" s="49"/>
      <c r="J3" s="49"/>
      <c r="K3" s="49"/>
      <c r="L3" s="49"/>
      <c r="M3" s="49"/>
      <c r="V3" s="4"/>
      <c r="W3" s="5"/>
      <c r="AM3" s="4"/>
      <c r="AN3" s="5"/>
    </row>
    <row r="4" spans="1:169" s="2" customFormat="1" ht="16.5">
      <c r="A4" s="1"/>
      <c r="B4" s="1"/>
      <c r="C4" s="1"/>
      <c r="D4" s="6"/>
      <c r="E4" s="6"/>
      <c r="F4" s="6"/>
      <c r="G4" s="1"/>
      <c r="H4" s="7"/>
      <c r="I4" s="8"/>
      <c r="J4" s="8"/>
      <c r="K4" s="8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s="10" customFormat="1" ht="29.2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</row>
    <row r="6" spans="1:169" s="10" customFormat="1" ht="29.25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</row>
    <row r="7" spans="1:169" s="15" customFormat="1" ht="56.25">
      <c r="A7" s="11" t="s">
        <v>3</v>
      </c>
      <c r="B7" s="11" t="s">
        <v>4</v>
      </c>
      <c r="C7" s="11" t="s">
        <v>5</v>
      </c>
      <c r="D7" s="12" t="s">
        <v>6</v>
      </c>
      <c r="E7" s="12" t="s">
        <v>8</v>
      </c>
      <c r="F7" s="12" t="s">
        <v>7</v>
      </c>
      <c r="G7" s="12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4" t="s">
        <v>15</v>
      </c>
      <c r="V7" s="16"/>
      <c r="W7" s="17"/>
      <c r="AM7" s="16"/>
      <c r="AN7" s="17"/>
    </row>
    <row r="8" spans="1:169" s="21" customFormat="1" ht="18">
      <c r="A8" s="37"/>
      <c r="B8" s="37" t="s">
        <v>26</v>
      </c>
      <c r="C8" s="37" t="s">
        <v>25</v>
      </c>
      <c r="D8" s="38" t="s">
        <v>22</v>
      </c>
      <c r="E8" s="38" t="s">
        <v>23</v>
      </c>
      <c r="F8" s="38" t="s">
        <v>24</v>
      </c>
      <c r="G8" s="37"/>
      <c r="H8" s="33">
        <v>2555.6799999999998</v>
      </c>
      <c r="I8" s="34">
        <v>10.99</v>
      </c>
      <c r="J8" s="35"/>
      <c r="K8" s="35"/>
      <c r="L8" s="36"/>
      <c r="M8" s="39">
        <f>H8+I8+J8-K8-L8</f>
        <v>2566.6699999999996</v>
      </c>
      <c r="N8" s="21">
        <v>5500</v>
      </c>
    </row>
    <row r="9" spans="1:169" s="21" customFormat="1" ht="18">
      <c r="A9" s="37"/>
      <c r="B9" s="37" t="s">
        <v>36</v>
      </c>
      <c r="C9" s="37" t="s">
        <v>30</v>
      </c>
      <c r="D9" s="38" t="s">
        <v>27</v>
      </c>
      <c r="E9" s="38" t="s">
        <v>28</v>
      </c>
      <c r="F9" s="38" t="s">
        <v>29</v>
      </c>
      <c r="G9" s="37"/>
      <c r="H9" s="33">
        <v>4907.08</v>
      </c>
      <c r="I9" s="34"/>
      <c r="J9" s="35"/>
      <c r="K9" s="35"/>
      <c r="L9" s="36">
        <v>407.08</v>
      </c>
      <c r="M9" s="39">
        <f t="shared" ref="M9:M13" si="0">H9+I9+J9-K9-L9</f>
        <v>4500</v>
      </c>
      <c r="N9" s="21">
        <v>4500</v>
      </c>
    </row>
    <row r="10" spans="1:169" s="21" customFormat="1" ht="18">
      <c r="A10" s="37"/>
      <c r="B10" s="37" t="s">
        <v>35</v>
      </c>
      <c r="C10" s="37" t="s">
        <v>34</v>
      </c>
      <c r="D10" s="38" t="s">
        <v>31</v>
      </c>
      <c r="E10" s="38" t="s">
        <v>32</v>
      </c>
      <c r="F10" s="38" t="s">
        <v>33</v>
      </c>
      <c r="G10" s="37"/>
      <c r="H10" s="33">
        <v>8632.9599999999991</v>
      </c>
      <c r="I10" s="34"/>
      <c r="J10" s="35">
        <v>7000</v>
      </c>
      <c r="K10" s="35"/>
      <c r="L10" s="36">
        <v>1132.96</v>
      </c>
      <c r="M10" s="39">
        <f t="shared" si="0"/>
        <v>14500</v>
      </c>
      <c r="N10" s="21">
        <v>7500</v>
      </c>
    </row>
    <row r="11" spans="1:169" s="21" customFormat="1" ht="18">
      <c r="A11" s="37"/>
      <c r="B11" s="37" t="s">
        <v>40</v>
      </c>
      <c r="C11" s="37" t="s">
        <v>39</v>
      </c>
      <c r="D11" s="38" t="s">
        <v>37</v>
      </c>
      <c r="E11" s="38" t="s">
        <v>19</v>
      </c>
      <c r="F11" s="38" t="s">
        <v>38</v>
      </c>
      <c r="G11" s="37"/>
      <c r="H11" s="33">
        <v>4907.08</v>
      </c>
      <c r="I11" s="34"/>
      <c r="J11" s="35"/>
      <c r="K11" s="35">
        <v>2000</v>
      </c>
      <c r="L11" s="36">
        <v>407.08</v>
      </c>
      <c r="M11" s="39">
        <f t="shared" si="0"/>
        <v>2500</v>
      </c>
      <c r="N11" s="21">
        <v>4500</v>
      </c>
    </row>
    <row r="12" spans="1:169" ht="18">
      <c r="A12" s="40"/>
      <c r="B12" s="41" t="s">
        <v>45</v>
      </c>
      <c r="C12" s="41" t="s">
        <v>46</v>
      </c>
      <c r="D12" s="28" t="s">
        <v>41</v>
      </c>
      <c r="E12" s="28" t="s">
        <v>17</v>
      </c>
      <c r="F12" s="28" t="s">
        <v>20</v>
      </c>
      <c r="G12" s="26"/>
      <c r="H12" s="33">
        <v>9268.77</v>
      </c>
      <c r="I12" s="34"/>
      <c r="J12" s="35">
        <v>8000</v>
      </c>
      <c r="K12" s="35"/>
      <c r="L12" s="36">
        <v>1268.77</v>
      </c>
      <c r="M12" s="39">
        <f t="shared" si="0"/>
        <v>16000</v>
      </c>
      <c r="N12" s="21">
        <v>8000</v>
      </c>
    </row>
    <row r="13" spans="1:169" s="21" customFormat="1" ht="18">
      <c r="A13" s="37"/>
      <c r="B13" s="37" t="s">
        <v>48</v>
      </c>
      <c r="C13" s="37" t="s">
        <v>47</v>
      </c>
      <c r="D13" s="38" t="s">
        <v>42</v>
      </c>
      <c r="E13" s="38" t="s">
        <v>43</v>
      </c>
      <c r="F13" s="38" t="s">
        <v>44</v>
      </c>
      <c r="G13" s="37"/>
      <c r="H13" s="42">
        <v>6517.28</v>
      </c>
      <c r="I13" s="39"/>
      <c r="J13" s="39"/>
      <c r="K13" s="39"/>
      <c r="L13" s="39">
        <v>683.95</v>
      </c>
      <c r="M13" s="39">
        <f t="shared" si="0"/>
        <v>5833.33</v>
      </c>
      <c r="N13" s="21">
        <v>12500</v>
      </c>
    </row>
    <row r="14" spans="1:169" s="21" customFormat="1" ht="18">
      <c r="A14" s="37"/>
      <c r="B14" s="37"/>
      <c r="C14" s="37"/>
      <c r="D14" s="38"/>
      <c r="E14" s="38"/>
      <c r="F14" s="38"/>
      <c r="G14" s="37"/>
      <c r="H14" s="42"/>
      <c r="I14" s="39"/>
      <c r="J14" s="39"/>
      <c r="K14" s="39"/>
      <c r="L14" s="39"/>
      <c r="M14" s="39"/>
    </row>
    <row r="15" spans="1:169" s="21" customFormat="1" ht="18" hidden="1">
      <c r="A15" s="37"/>
      <c r="B15" s="37"/>
      <c r="C15" s="37"/>
      <c r="D15" s="38"/>
      <c r="E15" s="38"/>
      <c r="F15" s="38"/>
      <c r="G15" s="37"/>
      <c r="H15" s="42"/>
      <c r="I15" s="39"/>
      <c r="J15" s="39"/>
      <c r="K15" s="39"/>
      <c r="L15" s="39"/>
      <c r="M15" s="39"/>
    </row>
    <row r="16" spans="1:169" s="21" customFormat="1" ht="18" hidden="1">
      <c r="A16" s="37"/>
      <c r="B16" s="37"/>
      <c r="C16" s="37"/>
      <c r="D16" s="38"/>
      <c r="E16" s="38"/>
      <c r="F16" s="38"/>
      <c r="G16" s="37"/>
      <c r="H16" s="42"/>
      <c r="I16" s="39"/>
      <c r="J16" s="39"/>
      <c r="K16" s="39"/>
      <c r="L16" s="39"/>
      <c r="M16" s="39"/>
    </row>
    <row r="17" spans="1:14" s="21" customFormat="1" ht="18" hidden="1">
      <c r="A17" s="37"/>
      <c r="B17" s="37"/>
      <c r="C17" s="37"/>
      <c r="D17" s="38"/>
      <c r="E17" s="38"/>
      <c r="F17" s="38"/>
      <c r="G17" s="37"/>
      <c r="H17" s="42"/>
      <c r="I17" s="39"/>
      <c r="J17" s="39"/>
      <c r="K17" s="39"/>
      <c r="L17" s="39"/>
      <c r="M17" s="39"/>
    </row>
    <row r="18" spans="1:14" s="21" customFormat="1" ht="18" hidden="1">
      <c r="A18" s="37"/>
      <c r="B18" s="37"/>
      <c r="C18" s="37"/>
      <c r="D18" s="38"/>
      <c r="E18" s="38"/>
      <c r="F18" s="38"/>
      <c r="G18" s="37"/>
      <c r="H18" s="42"/>
      <c r="I18" s="39"/>
      <c r="J18" s="39"/>
      <c r="K18" s="39"/>
      <c r="L18" s="39"/>
      <c r="M18" s="39"/>
    </row>
    <row r="19" spans="1:14" s="21" customFormat="1" ht="18" hidden="1">
      <c r="A19" s="37"/>
      <c r="B19" s="37"/>
      <c r="C19" s="37"/>
      <c r="D19" s="38"/>
      <c r="E19" s="38"/>
      <c r="F19" s="38"/>
      <c r="G19" s="37"/>
      <c r="H19" s="42"/>
      <c r="I19" s="39"/>
      <c r="J19" s="39"/>
      <c r="K19" s="39"/>
      <c r="L19" s="39"/>
      <c r="M19" s="39"/>
    </row>
    <row r="20" spans="1:14" s="21" customFormat="1" ht="18" hidden="1">
      <c r="A20" s="37"/>
      <c r="B20" s="37"/>
      <c r="C20" s="37"/>
      <c r="D20" s="38"/>
      <c r="E20" s="38"/>
      <c r="F20" s="38"/>
      <c r="G20" s="37"/>
      <c r="H20" s="42"/>
      <c r="I20" s="39"/>
      <c r="J20" s="39"/>
      <c r="K20" s="39"/>
      <c r="L20" s="39"/>
      <c r="M20" s="39"/>
    </row>
    <row r="21" spans="1:14" s="21" customFormat="1" ht="18" hidden="1">
      <c r="A21" s="37"/>
      <c r="B21" s="37"/>
      <c r="C21" s="37"/>
      <c r="D21" s="38"/>
      <c r="E21" s="38"/>
      <c r="F21" s="38"/>
      <c r="G21" s="37"/>
      <c r="H21" s="42"/>
      <c r="I21" s="39"/>
      <c r="J21" s="39"/>
      <c r="K21" s="39"/>
      <c r="L21" s="39"/>
      <c r="M21" s="39"/>
    </row>
    <row r="22" spans="1:14" s="21" customFormat="1" ht="26.25">
      <c r="A22" s="44" t="s">
        <v>16</v>
      </c>
      <c r="B22" s="45"/>
      <c r="C22" s="45"/>
      <c r="D22" s="45"/>
      <c r="E22" s="45"/>
      <c r="F22" s="46"/>
      <c r="G22" s="19"/>
      <c r="H22" s="32">
        <f>SUM(H8:H21)</f>
        <v>36788.85</v>
      </c>
      <c r="I22" s="32">
        <f>SUM(I8:I21)</f>
        <v>10.99</v>
      </c>
      <c r="J22" s="32">
        <f>SUM(J8:J21)</f>
        <v>15000</v>
      </c>
      <c r="K22" s="32">
        <f>SUM(K8:K21)</f>
        <v>2000</v>
      </c>
      <c r="L22" s="32">
        <f>SUM(L8:L21)</f>
        <v>3899.84</v>
      </c>
      <c r="M22" s="32">
        <f>SUM(M8:M21)</f>
        <v>45900</v>
      </c>
    </row>
    <row r="23" spans="1:14" s="21" customFormat="1" ht="18">
      <c r="A23" s="19"/>
      <c r="B23" s="19"/>
      <c r="C23" s="19"/>
      <c r="D23" s="24"/>
      <c r="E23" s="24"/>
      <c r="F23" s="24"/>
      <c r="G23" s="19"/>
      <c r="H23" s="20"/>
      <c r="I23" s="22"/>
      <c r="J23" s="22"/>
      <c r="K23" s="22"/>
      <c r="L23" s="22"/>
      <c r="M23" s="22"/>
    </row>
    <row r="24" spans="1:14" s="21" customFormat="1" ht="18">
      <c r="A24" s="19"/>
      <c r="B24" s="19"/>
      <c r="C24" s="19"/>
      <c r="D24" s="24"/>
      <c r="E24" s="24"/>
      <c r="F24" s="24"/>
      <c r="G24" s="19"/>
      <c r="H24" s="20"/>
      <c r="I24" s="22"/>
      <c r="J24" s="22"/>
      <c r="K24" s="22"/>
      <c r="L24" s="22"/>
      <c r="M24" s="22"/>
    </row>
    <row r="25" spans="1:14" s="21" customFormat="1" ht="18">
      <c r="A25" s="19"/>
      <c r="B25" s="19"/>
      <c r="C25" s="19"/>
      <c r="D25" s="24"/>
      <c r="E25" s="24"/>
      <c r="F25" s="24"/>
      <c r="G25" s="19"/>
      <c r="H25" s="20"/>
      <c r="I25" s="22"/>
      <c r="J25" s="22"/>
      <c r="K25" s="22"/>
      <c r="L25" s="22"/>
      <c r="M25" s="22" t="s">
        <v>18</v>
      </c>
    </row>
    <row r="26" spans="1:14" s="21" customFormat="1" ht="18">
      <c r="A26" s="19"/>
      <c r="B26" s="19"/>
      <c r="C26" s="19"/>
      <c r="D26" s="24"/>
      <c r="E26" s="24"/>
      <c r="F26" s="24"/>
      <c r="G26" s="19"/>
      <c r="H26" s="20"/>
      <c r="I26" s="22"/>
      <c r="J26" s="22"/>
      <c r="K26" s="22"/>
      <c r="L26" s="22"/>
      <c r="M26" s="22"/>
    </row>
    <row r="27" spans="1:14" s="30" customFormat="1" ht="18">
      <c r="A27" s="19"/>
      <c r="B27" s="19"/>
      <c r="C27" s="19"/>
      <c r="D27" s="24"/>
      <c r="E27" s="24"/>
      <c r="F27" s="24"/>
      <c r="G27" s="19"/>
      <c r="H27" s="20"/>
      <c r="I27" s="22"/>
      <c r="J27" s="22"/>
      <c r="K27" s="22"/>
      <c r="L27" s="22"/>
      <c r="M27" s="22"/>
      <c r="N27" s="31"/>
    </row>
    <row r="28" spans="1:14" s="30" customFormat="1" ht="18">
      <c r="A28" s="19"/>
      <c r="B28" s="19"/>
      <c r="C28" s="19"/>
      <c r="D28" s="24"/>
      <c r="E28" s="24"/>
      <c r="F28" s="24"/>
      <c r="G28" s="19"/>
      <c r="H28" s="20"/>
      <c r="I28" s="22"/>
      <c r="J28" s="22"/>
      <c r="K28" s="22"/>
      <c r="L28" s="22"/>
      <c r="M28" s="22"/>
    </row>
    <row r="29" spans="1:14" s="30" customFormat="1" ht="18">
      <c r="A29" s="19"/>
      <c r="B29" s="19"/>
      <c r="C29" s="19"/>
      <c r="D29" s="24"/>
      <c r="E29" s="24"/>
      <c r="F29" s="24"/>
      <c r="G29" s="19"/>
      <c r="H29" s="20"/>
      <c r="I29" s="22"/>
      <c r="J29" s="22"/>
      <c r="K29" s="22"/>
      <c r="L29" s="22"/>
      <c r="M29" s="22"/>
    </row>
    <row r="30" spans="1:14" s="30" customFormat="1" ht="18">
      <c r="A30" s="19"/>
      <c r="B30" s="19"/>
      <c r="C30" s="19"/>
      <c r="D30" s="24"/>
      <c r="E30" s="24"/>
      <c r="F30" s="24"/>
      <c r="G30" s="19"/>
      <c r="H30" s="20"/>
      <c r="I30" s="22"/>
      <c r="J30" s="22"/>
      <c r="K30" s="22"/>
      <c r="L30" s="22"/>
      <c r="M30" s="22"/>
    </row>
    <row r="31" spans="1:14" s="30" customFormat="1" ht="18">
      <c r="A31" s="19"/>
      <c r="B31" s="19"/>
      <c r="C31" s="19"/>
      <c r="D31" s="24"/>
      <c r="E31" s="24"/>
      <c r="F31" s="24"/>
      <c r="G31" s="19"/>
      <c r="H31" s="20"/>
      <c r="I31" s="22"/>
      <c r="J31" s="22"/>
      <c r="K31" s="22"/>
      <c r="L31" s="22"/>
      <c r="M31" s="22"/>
    </row>
    <row r="32" spans="1:14" s="26" customFormat="1">
      <c r="D32" s="28"/>
      <c r="E32" s="28"/>
      <c r="F32" s="28"/>
      <c r="H32" s="27"/>
      <c r="I32" s="29"/>
      <c r="J32" s="29"/>
      <c r="K32" s="29"/>
      <c r="L32" s="29"/>
      <c r="M32" s="29"/>
    </row>
  </sheetData>
  <mergeCells count="7">
    <mergeCell ref="A6:M6"/>
    <mergeCell ref="A22:F22"/>
    <mergeCell ref="A1:D3"/>
    <mergeCell ref="E1:M1"/>
    <mergeCell ref="E2:M2"/>
    <mergeCell ref="E3:M3"/>
    <mergeCell ref="A5:M5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2022-05-31T14:44:54Z</cp:lastPrinted>
  <dcterms:created xsi:type="dcterms:W3CDTF">2022-01-17T15:36:34Z</dcterms:created>
  <dcterms:modified xsi:type="dcterms:W3CDTF">2022-07-04T18:50:27Z</dcterms:modified>
</cp:coreProperties>
</file>